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8203CAF8-C87D-48F0-B7F6-834409F0F8E7}" xr6:coauthVersionLast="45" xr6:coauthVersionMax="45" xr10:uidLastSave="{00000000-0000-0000-0000-000000000000}"/>
  <bookViews>
    <workbookView xWindow="574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5" i="11" l="1"/>
  <c r="L44" i="11"/>
  <c r="L43" i="11"/>
  <c r="L42" i="11"/>
  <c r="L41" i="11"/>
  <c r="L40" i="11"/>
  <c r="L39" i="11"/>
  <c r="L38" i="11"/>
  <c r="L37" i="11"/>
  <c r="L36" i="11"/>
  <c r="L35" i="11"/>
  <c r="L34" i="11"/>
  <c r="L48" i="11"/>
  <c r="L47" i="11"/>
  <c r="L46" i="11"/>
  <c r="L50" i="11" l="1"/>
  <c r="L49" i="11"/>
  <c r="L33" i="11"/>
  <c r="L32" i="11"/>
  <c r="L31" i="11"/>
  <c r="L54" i="11"/>
  <c r="L53" i="11"/>
  <c r="L52" i="11"/>
  <c r="L51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86" i="11" l="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<sst xmlns="http://schemas.openxmlformats.org/spreadsheetml/2006/main" count="2566" uniqueCount="969">
  <si>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</si>
  <si>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</si>
  <si>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</si>
  <si>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</si>
  <si>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</si>
  <si>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</si>
  <si>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</si>
  <si>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</si>
  <si>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</si>
  <si>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</si>
  <si>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</si>
  <si>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</si>
  <si>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</si>
  <si>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</si>
  <si>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</si>
  <si>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</si>
  <si>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</si>
  <si>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</si>
  <si>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</si>
  <si>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</si>
  <si>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</si>
  <si>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</si>
  <si>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</si>
  <si>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</si>
  <si>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</si>
  <si>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</si>
  <si>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</si>
  <si>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</si>
  <si>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</si>
  <si>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</si>
  <si>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</si>
  <si>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</si>
  <si>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</si>
  <si>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</si>
  <si>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</si>
  <si>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</si>
  <si>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</si>
  <si>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</si>
  <si>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</si>
  <si>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</si>
  <si>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</si>
  <si>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</si>
  <si>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</si>
  <si>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</si>
  <si>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</si>
  <si>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</si>
  <si>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</si>
  <si>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</si>
  <si>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</si>
  <si>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</si>
  <si>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</si>
  <si>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</si>
  <si>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</si>
  <si>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</si>
  <si>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</si>
  <si>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</si>
  <si>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</si>
  <si>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</si>
  <si>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</si>
  <si>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</si>
  <si>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</si>
  <si>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</si>
  <si>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</si>
  <si>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</si>
  <si>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</si>
  <si>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</si>
  <si>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</si>
  <si>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</si>
  <si>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</si>
  <si>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</si>
  <si>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</si>
  <si>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</si>
  <si>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</si>
  <si>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</si>
  <si>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</si>
  <si>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</si>
  <si>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</si>
  <si>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</si>
  <si>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</si>
  <si>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</si>
  <si>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</si>
  <si>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</si>
  <si>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</si>
  <si>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</si>
  <si>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</si>
  <si>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</si>
  <si>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</si>
  <si>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</si>
  <si>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</si>
  <si>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</si>
  <si>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</si>
  <si>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</si>
  <si>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</si>
  <si>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</si>
  <si>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</si>
  <si>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</si>
  <si>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</si>
  <si>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</si>
  <si>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</si>
  <si>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</si>
  <si>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</si>
  <si>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</si>
  <si>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</si>
  <si>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</si>
  <si>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</si>
  <si>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</si>
  <si>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</si>
  <si>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</si>
  <si>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</si>
  <si>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</si>
  <si>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</si>
  <si>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</si>
  <si>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</si>
  <si>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</si>
  <si>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</si>
  <si>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</si>
  <si>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</si>
  <si>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</si>
  <si>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</si>
  <si>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</si>
  <si>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</si>
  <si>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</si>
  <si>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</si>
  <si>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</si>
  <si>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</si>
  <si>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</si>
  <si>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</si>
  <si>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</si>
  <si>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</si>
  <si>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</si>
  <si>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</si>
  <si>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</si>
  <si>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</si>
  <si>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</si>
  <si>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</si>
  <si>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</si>
  <si>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</si>
  <si>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</si>
  <si>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</si>
  <si>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</si>
  <si>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</si>
  <si>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</si>
  <si>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</si>
  <si>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</si>
  <si>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</si>
  <si>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</si>
  <si>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</si>
  <si>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</si>
  <si>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</si>
  <si>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</si>
  <si>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</si>
  <si>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</si>
  <si>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</si>
  <si>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</si>
  <si>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</si>
  <si>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</si>
  <si>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</si>
  <si>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</si>
  <si>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</si>
  <si>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</si>
  <si>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</si>
  <si>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</si>
  <si>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</si>
  <si>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</si>
  <si>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</si>
  <si>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</si>
  <si>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</si>
  <si>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</si>
  <si>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</si>
  <si>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</si>
  <si>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</si>
  <si>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</si>
  <si>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</si>
  <si>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</si>
  <si>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</si>
  <si>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</si>
  <si>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</si>
  <si>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</si>
  <si>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</si>
  <si>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</si>
  <si>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</si>
  <si>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</si>
  <si>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</si>
  <si>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</si>
  <si>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</si>
  <si>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</si>
  <si>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</si>
  <si>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</si>
  <si>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</si>
  <si>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</si>
  <si>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</si>
  <si>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</si>
  <si>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</si>
  <si>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</si>
  <si>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</si>
  <si>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</si>
  <si>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</si>
  <si>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</si>
  <si>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</si>
  <si>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</si>
  <si>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</si>
  <si>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</si>
  <si>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</si>
  <si>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</si>
  <si>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</si>
  <si>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</si>
  <si>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</si>
  <si>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</si>
  <si>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</si>
  <si>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</si>
  <si>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</si>
  <si>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</si>
  <si>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</si>
  <si>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</si>
  <si>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</si>
  <si>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</si>
  <si>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</si>
  <si>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</si>
  <si>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</si>
  <si>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</si>
  <si>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</si>
  <si>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</si>
  <si>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</si>
  <si>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</si>
  <si>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</si>
  <si>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</si>
  <si>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</si>
  <si>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</si>
  <si>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</si>
  <si>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</si>
  <si>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</si>
  <si>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</si>
  <si>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</si>
  <si>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</si>
  <si>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</si>
  <si>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</si>
  <si>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</si>
  <si>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</si>
  <si>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</si>
  <si>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</si>
  <si>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</si>
  <si>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</si>
  <si>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</si>
  <si>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</si>
  <si>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</si>
  <si>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</si>
  <si>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</si>
  <si>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</si>
  <si>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</si>
  <si>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</si>
  <si>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</si>
  <si>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</si>
  <si>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</si>
  <si>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</si>
  <si>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</si>
  <si>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</si>
  <si>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</si>
  <si>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</si>
  <si>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</si>
  <si>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</si>
  <si>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</si>
  <si>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</si>
  <si>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</si>
  <si>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</si>
  <si>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</si>
  <si>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</si>
  <si>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</si>
  <si>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</si>
  <si>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</si>
  <si>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</si>
  <si>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</si>
  <si>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</si>
  <si>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</si>
  <si>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</si>
  <si>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</si>
  <si>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</si>
  <si>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</si>
  <si>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</si>
  <si>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</si>
  <si>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</si>
  <si>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</si>
  <si>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</si>
  <si>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</si>
  <si>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</si>
  <si>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</si>
  <si>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</si>
  <si>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</si>
  <si>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</si>
  <si>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</si>
  <si>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</si>
  <si>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</si>
  <si>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</si>
  <si>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</si>
  <si>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</si>
  <si>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</si>
  <si>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</si>
  <si>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</si>
  <si>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</si>
  <si>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</si>
  <si>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</si>
  <si>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</si>
  <si>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</si>
  <si>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</si>
  <si>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</si>
  <si>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</si>
  <si>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</si>
  <si>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</si>
  <si>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</si>
  <si>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</si>
  <si>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</si>
  <si>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</si>
  <si>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</si>
  <si>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</si>
  <si>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</si>
  <si>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</si>
  <si>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</si>
  <si>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</si>
  <si>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</si>
  <si>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</si>
  <si>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</si>
  <si>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</si>
  <si>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</si>
  <si>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</si>
  <si>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</si>
  <si>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</si>
  <si>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</si>
  <si>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</si>
  <si>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</si>
  <si>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</si>
  <si>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</si>
  <si>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</si>
  <si>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</si>
  <si>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</si>
  <si>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</si>
  <si>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</si>
  <si>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</si>
  <si>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</si>
  <si>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</si>
  <si>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</si>
  <si>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</si>
  <si>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</si>
  <si>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</si>
  <si>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</si>
  <si>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</si>
  <si>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</si>
  <si>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</si>
  <si>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</si>
  <si>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</si>
  <si>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</si>
  <si>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</si>
  <si>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</si>
  <si>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</si>
  <si>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</si>
  <si>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</si>
  <si>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</si>
  <si>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</si>
  <si>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</si>
  <si>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</si>
  <si>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</si>
  <si>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</si>
  <si>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</si>
  <si>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</si>
  <si>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</si>
  <si>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</si>
  <si>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</si>
  <si>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</si>
  <si>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</si>
  <si>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</si>
  <si>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</si>
  <si>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</si>
  <si>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</si>
  <si>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</si>
  <si>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</si>
  <si>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</si>
  <si>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</si>
  <si>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</si>
  <si>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</si>
  <si>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</si>
  <si>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</si>
  <si>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</si>
  <si>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</si>
  <si>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</si>
  <si>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</si>
  <si>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</si>
  <si>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</si>
  <si>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</si>
  <si>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</si>
  <si>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</si>
  <si>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</si>
  <si>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</si>
  <si>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</si>
  <si>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</si>
  <si>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</si>
  <si>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</si>
  <si>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</si>
  <si>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</si>
  <si>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</si>
  <si>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</si>
  <si>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</si>
  <si>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</si>
  <si>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</si>
  <si>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</si>
  <si>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</si>
  <si>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</si>
  <si>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</si>
  <si>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</si>
  <si>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</si>
  <si>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</si>
  <si>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</si>
  <si>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</si>
  <si>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</si>
  <si>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</si>
  <si>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</si>
  <si>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</si>
  <si>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</si>
  <si>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</si>
  <si>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</si>
  <si>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</si>
  <si>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</si>
  <si>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</si>
  <si>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</si>
  <si>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</si>
  <si>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</si>
  <si>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</si>
  <si>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</si>
  <si>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</si>
  <si>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</si>
  <si>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</si>
  <si>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</si>
  <si>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</si>
  <si>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</si>
  <si>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</si>
  <si>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</si>
  <si>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</si>
  <si>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</si>
  <si>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</si>
  <si>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</si>
  <si>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</si>
  <si>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</si>
  <si>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</si>
  <si>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</si>
  <si>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</si>
  <si>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</si>
  <si>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</si>
  <si>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</si>
  <si>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</si>
  <si>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</si>
  <si>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</si>
  <si>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</si>
  <si>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</si>
  <si>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</si>
  <si>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</si>
  <si>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</si>
  <si>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</si>
  <si>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</si>
  <si>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</si>
  <si>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</si>
  <si>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</si>
  <si>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</si>
  <si>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</si>
  <si>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</si>
  <si>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</si>
  <si>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</si>
  <si>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</si>
  <si>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</si>
  <si>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</si>
  <si>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</si>
  <si>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</si>
  <si>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</si>
  <si>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</si>
  <si>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</si>
  <si>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</si>
  <si>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</si>
  <si>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</si>
  <si>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</si>
  <si>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</si>
  <si>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</si>
  <si>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</si>
  <si>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</si>
  <si>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</si>
  <si>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</si>
  <si>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</si>
  <si>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</si>
  <si>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</si>
  <si>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</si>
  <si>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</si>
  <si>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</si>
  <si>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</si>
  <si>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</si>
  <si>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</si>
  <si>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</si>
  <si>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</si>
  <si>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</si>
  <si>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</si>
  <si>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</si>
  <si>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</si>
  <si>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</si>
  <si>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</si>
  <si>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</si>
  <si>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</si>
  <si>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</si>
  <si>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</si>
  <si>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</si>
  <si>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</si>
  <si>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</si>
  <si>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</si>
  <si>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</si>
  <si>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</si>
  <si>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</si>
  <si>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</si>
  <si>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</si>
  <si>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</si>
  <si>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</si>
  <si>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</si>
  <si>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</si>
  <si>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</si>
  <si>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</si>
  <si>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</si>
  <si>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</si>
  <si>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</si>
  <si>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</si>
  <si>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</si>
  <si>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</si>
  <si>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</si>
  <si>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</si>
  <si>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</si>
  <si>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</si>
  <si>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</si>
  <si>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</si>
  <si>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</si>
  <si>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</si>
  <si>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</si>
  <si>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</si>
  <si>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</si>
  <si>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</si>
  <si>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</si>
  <si>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</si>
  <si>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</si>
  <si>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</si>
  <si>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</si>
  <si>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</si>
  <si>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</si>
  <si>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</si>
  <si>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</si>
  <si>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</si>
  <si>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</si>
  <si>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</si>
  <si>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</si>
  <si>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</si>
  <si>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</si>
  <si>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</si>
  <si>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</si>
  <si>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</si>
  <si>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</si>
  <si>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</si>
  <si>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</si>
  <si>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</si>
  <si>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</si>
  <si>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</si>
  <si>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</si>
  <si>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</si>
  <si>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</si>
  <si>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</si>
  <si>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</si>
  <si>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</si>
  <si>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</si>
  <si>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</si>
  <si>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</si>
  <si>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</si>
  <si>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</si>
  <si>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</si>
  <si>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</si>
  <si>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</si>
  <si>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</si>
  <si>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</si>
  <si>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</si>
  <si>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</si>
  <si>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</si>
  <si>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</si>
  <si>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</si>
  <si>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</si>
  <si>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</si>
  <si>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</si>
  <si>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</si>
  <si>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</si>
  <si>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</si>
  <si>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</si>
  <si>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</si>
  <si>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</si>
  <si>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</si>
  <si>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</si>
  <si>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</si>
  <si>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</si>
  <si>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</si>
  <si>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</si>
  <si>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</si>
  <si>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</si>
  <si>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</si>
  <si>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</si>
  <si>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</si>
  <si>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</si>
  <si>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</si>
  <si>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</si>
  <si>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</si>
  <si>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</si>
  <si>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</si>
  <si>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</si>
  <si>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</si>
  <si>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</si>
  <si>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</si>
  <si>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</si>
  <si>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</si>
  <si>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</si>
  <si>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</si>
  <si>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</si>
  <si>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</si>
  <si>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</si>
  <si>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</si>
  <si>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</si>
  <si>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</si>
  <si>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</si>
  <si>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</si>
  <si>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</si>
  <si>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</si>
  <si>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</si>
  <si>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</si>
  <si>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</si>
  <si>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</si>
  <si>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</si>
  <si>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</si>
  <si>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</si>
  <si>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</si>
  <si>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</si>
  <si>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</si>
  <si>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</si>
  <si>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</si>
  <si>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</si>
  <si>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</si>
  <si>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</si>
  <si>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</si>
  <si>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</si>
  <si>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</si>
  <si>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</si>
  <si>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</si>
  <si>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</si>
  <si>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</si>
  <si>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</si>
  <si>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</si>
  <si>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</si>
  <si>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</si>
  <si>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</si>
  <si>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</si>
  <si>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</si>
  <si>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</si>
  <si>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</si>
  <si>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</si>
  <si>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</si>
  <si>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</si>
  <si>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</si>
  <si>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</si>
  <si>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</si>
  <si>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</si>
  <si>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</si>
  <si>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</si>
  <si>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</si>
  <si>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</si>
  <si>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</si>
  <si>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</si>
  <si>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</si>
  <si>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</si>
  <si>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</si>
  <si>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</si>
  <si>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</si>
  <si>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</si>
  <si>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</si>
  <si>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</si>
  <si>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</si>
  <si>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</si>
  <si>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</si>
  <si>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</si>
  <si>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</si>
  <si>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</si>
  <si>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</si>
  <si>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</si>
  <si>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</si>
  <si>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</si>
  <si>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</si>
  <si>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</si>
  <si>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</si>
  <si>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</si>
  <si>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</si>
  <si>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</si>
  <si>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</si>
  <si>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</si>
  <si>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</si>
  <si>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</si>
  <si>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</si>
  <si>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</si>
  <si>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</si>
  <si>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</si>
  <si>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</si>
  <si>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</si>
  <si>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</si>
  <si>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</si>
  <si>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</si>
  <si>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</si>
  <si>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</si>
  <si>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</si>
  <si>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</si>
  <si>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</si>
  <si>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</si>
  <si>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</si>
  <si>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</si>
  <si>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</si>
  <si>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</si>
  <si>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</si>
  <si>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</si>
  <si>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</si>
  <si>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</si>
  <si>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</si>
  <si>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</si>
  <si>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</si>
  <si>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</si>
  <si>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</si>
  <si>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</si>
  <si>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</si>
  <si>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</si>
  <si>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</si>
  <si>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</si>
  <si>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</si>
  <si>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</si>
  <si>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</si>
  <si>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</si>
  <si>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</si>
  <si>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</si>
  <si>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</si>
  <si>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</si>
  <si>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</si>
  <si>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</si>
  <si>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</si>
  <si>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</si>
  <si>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</si>
  <si>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</si>
  <si>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</si>
  <si>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</si>
  <si>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</si>
  <si>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</si>
  <si>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</si>
  <si>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</si>
  <si>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</si>
  <si>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</si>
  <si>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</si>
  <si>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</si>
  <si>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</si>
  <si>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</si>
  <si>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</si>
  <si>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</si>
  <si>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</si>
  <si>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</si>
  <si>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</si>
  <si>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</si>
  <si>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</si>
  <si>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</si>
  <si>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</si>
  <si>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</si>
  <si>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</si>
  <si>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</si>
  <si>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</si>
  <si>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</si>
  <si>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</si>
  <si>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</si>
  <si>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</si>
  <si>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</si>
  <si>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</si>
  <si>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</si>
  <si>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</si>
  <si>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</si>
  <si>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</si>
  <si>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</si>
  <si>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</si>
  <si>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</si>
  <si>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</si>
  <si>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</si>
  <si>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</si>
  <si>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</si>
  <si>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</si>
  <si>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</si>
  <si>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</si>
  <si>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</si>
  <si>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</si>
  <si>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</si>
  <si>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</si>
  <si>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</si>
  <si>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</si>
  <si>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</si>
  <si>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</si>
  <si>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</si>
  <si>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</si>
  <si>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</si>
  <si>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</si>
  <si>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</si>
  <si>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</si>
  <si>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</si>
  <si>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</si>
  <si>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</si>
  <si>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</si>
  <si>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</si>
  <si>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</si>
  <si>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</si>
  <si>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</si>
  <si>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</si>
  <si>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</si>
  <si>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</si>
  <si>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</si>
  <si>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</si>
  <si>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</si>
  <si>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</si>
  <si>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</si>
  <si>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</si>
  <si>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</si>
  <si>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</si>
  <si>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</si>
  <si>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</si>
  <si>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</si>
  <si>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</si>
  <si>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</si>
  <si>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</si>
  <si>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</si>
  <si>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</si>
  <si>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</si>
  <si>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</si>
  <si>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</si>
  <si>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</si>
  <si>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</si>
  <si>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</si>
  <si>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</si>
  <si>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</si>
  <si>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</si>
  <si>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</si>
  <si>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</si>
  <si>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</si>
  <si>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</si>
  <si>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</si>
  <si>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</si>
  <si>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</si>
  <si>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</si>
  <si>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</si>
  <si>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</si>
  <si>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</si>
  <si>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</si>
  <si>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</si>
  <si>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</si>
  <si>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</si>
  <si>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</si>
  <si>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</si>
  <si>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</si>
  <si>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</si>
  <si>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</si>
  <si>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</si>
  <si>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</si>
  <si>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</si>
  <si>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</si>
  <si>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</si>
  <si>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</si>
  <si>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</si>
  <si>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</si>
  <si>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</si>
  <si>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</si>
  <si>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</si>
  <si>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</si>
  <si>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</si>
  <si>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</si>
  <si>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</si>
  <si>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</si>
  <si>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</si>
  <si>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</si>
  <si>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</si>
  <si>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</si>
  <si>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</si>
  <si>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</si>
  <si>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</si>
  <si>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</si>
  <si>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</si>
  <si>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</si>
  <si>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</si>
  <si>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</si>
  <si>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</si>
  <si>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</si>
  <si>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</si>
  <si>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</si>
  <si>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</si>
  <si>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</si>
  <si>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</si>
  <si>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</si>
  <si>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</si>
  <si>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</si>
  <si>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</si>
  <si>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</si>
  <si>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</si>
  <si>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</si>
  <si>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</si>
  <si>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</si>
  <si>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</si>
  <si>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</si>
  <si>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</si>
  <si>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</si>
  <si>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</si>
  <si>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</si>
  <si>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</si>
  <si>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</si>
  <si>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</si>
  <si>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</si>
  <si>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</si>
  <si>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</si>
  <si>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</si>
  <si>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</si>
  <si>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</si>
  <si>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</si>
  <si>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</si>
  <si>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</si>
  <si>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</si>
  <si>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</si>
  <si>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</si>
  <si>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</si>
  <si>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</si>
  <si>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</si>
  <si>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</si>
  <si>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</si>
  <si>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</si>
  <si>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</si>
  <si>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</si>
  <si>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</si>
  <si>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</si>
  <si>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</si>
  <si>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</si>
  <si>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</si>
  <si>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</si>
  <si>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</si>
  <si>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</si>
  <si>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</si>
  <si>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</si>
  <si>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</si>
  <si>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</si>
  <si>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</si>
  <si>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</si>
  <si>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</si>
  <si>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</si>
  <si>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</si>
  <si>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</si>
  <si>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</si>
  <si>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</si>
  <si>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</si>
  <si>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</si>
  <si>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</si>
  <si>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</si>
  <si>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</si>
  <si>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t>1-O</t>
    <phoneticPr fontId="25" type="noConversion"/>
  </si>
  <si>
    <t>2-O</t>
    <phoneticPr fontId="25" type="noConversion"/>
  </si>
  <si>
    <r>
      <t>3</t>
    </r>
    <r>
      <rPr>
        <sz val="10"/>
        <color rgb="FF262626"/>
        <rFont val="Trebuchet MS"/>
        <family val="2"/>
      </rPr>
      <t>-O</t>
    </r>
    <phoneticPr fontId="25" type="noConversion"/>
  </si>
  <si>
    <r>
      <t>4</t>
    </r>
    <r>
      <rPr>
        <sz val="10"/>
        <color rgb="FF262626"/>
        <rFont val="Trebuchet MS"/>
        <family val="2"/>
      </rPr>
      <t>-O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</si>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</sst>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65</xdr:row>
      <xdr:rowOff>180975</xdr:rowOff>
    </xdr:from>
    <xdr:to>
      <xdr:col>5</xdr:col>
      <xdr:colOff>3695700</xdr:colOff>
      <xdr:row>69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76</xdr:row>
      <xdr:rowOff>152400</xdr:rowOff>
    </xdr:from>
    <xdr:to>
      <xdr:col>14</xdr:col>
      <xdr:colOff>1628775</xdr:colOff>
      <xdr:row>82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70</xdr:row>
      <xdr:rowOff>19050</xdr:rowOff>
    </xdr:from>
    <xdr:to>
      <xdr:col>5</xdr:col>
      <xdr:colOff>3714750</xdr:colOff>
      <xdr:row>72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90</xdr:row>
      <xdr:rowOff>137160</xdr:rowOff>
    </xdr:from>
    <xdr:to>
      <xdr:col>2</xdr:col>
      <xdr:colOff>525780</xdr:colOff>
      <xdr:row>103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90</xdr:row>
      <xdr:rowOff>144780</xdr:rowOff>
    </xdr:from>
    <xdr:to>
      <xdr:col>5</xdr:col>
      <xdr:colOff>299085</xdr:colOff>
      <xdr:row>103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90</xdr:row>
      <xdr:rowOff>129540</xdr:rowOff>
    </xdr:from>
    <xdr:to>
      <xdr:col>5</xdr:col>
      <xdr:colOff>1986915</xdr:colOff>
      <xdr:row>103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90</xdr:row>
      <xdr:rowOff>121920</xdr:rowOff>
    </xdr:from>
    <xdr:to>
      <xdr:col>5</xdr:col>
      <xdr:colOff>3575685</xdr:colOff>
      <xdr:row>103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90</xdr:row>
      <xdr:rowOff>68580</xdr:rowOff>
    </xdr:from>
    <xdr:to>
      <xdr:col>8</xdr:col>
      <xdr:colOff>352425</xdr:colOff>
      <xdr:row>106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73</xdr:row>
      <xdr:rowOff>28575</xdr:rowOff>
    </xdr:from>
    <xdr:to>
      <xdr:col>5</xdr:col>
      <xdr:colOff>3609975</xdr:colOff>
      <xdr:row>77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78</xdr:row>
      <xdr:rowOff>19050</xdr:rowOff>
    </xdr:from>
    <xdr:to>
      <xdr:col>5</xdr:col>
      <xdr:colOff>3581400</xdr:colOff>
      <xdr:row>80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69</xdr:row>
      <xdr:rowOff>171450</xdr:rowOff>
    </xdr:from>
    <xdr:to>
      <xdr:col>14</xdr:col>
      <xdr:colOff>180975</xdr:colOff>
      <xdr:row>73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82</xdr:row>
      <xdr:rowOff>9525</xdr:rowOff>
    </xdr:from>
    <xdr:to>
      <xdr:col>5</xdr:col>
      <xdr:colOff>3571875</xdr:colOff>
      <xdr:row>86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60</xdr:row>
      <xdr:rowOff>114300</xdr:rowOff>
    </xdr:from>
    <xdr:to>
      <xdr:col>14</xdr:col>
      <xdr:colOff>219075</xdr:colOff>
      <xdr:row>65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66</xdr:row>
      <xdr:rowOff>19050</xdr:rowOff>
    </xdr:from>
    <xdr:to>
      <xdr:col>14</xdr:col>
      <xdr:colOff>180975</xdr:colOff>
      <xdr:row>69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58</xdr:row>
      <xdr:rowOff>19050</xdr:rowOff>
    </xdr:from>
    <xdr:to>
      <xdr:col>5</xdr:col>
      <xdr:colOff>3667125</xdr:colOff>
      <xdr:row>61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73</xdr:row>
      <xdr:rowOff>161925</xdr:rowOff>
    </xdr:from>
    <xdr:to>
      <xdr:col>14</xdr:col>
      <xdr:colOff>200025</xdr:colOff>
      <xdr:row>76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83</xdr:row>
      <xdr:rowOff>19050</xdr:rowOff>
    </xdr:from>
    <xdr:to>
      <xdr:col>14</xdr:col>
      <xdr:colOff>1609725</xdr:colOff>
      <xdr:row>87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110</xdr:row>
      <xdr:rowOff>38100</xdr:rowOff>
    </xdr:from>
    <xdr:to>
      <xdr:col>14</xdr:col>
      <xdr:colOff>257175</xdr:colOff>
      <xdr:row>114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76200</xdr:rowOff>
    </xdr:from>
    <xdr:to>
      <xdr:col>5</xdr:col>
      <xdr:colOff>3505200</xdr:colOff>
      <xdr:row>112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115</xdr:row>
      <xdr:rowOff>28575</xdr:rowOff>
    </xdr:from>
    <xdr:to>
      <xdr:col>14</xdr:col>
      <xdr:colOff>190500</xdr:colOff>
      <xdr:row>118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113</xdr:row>
      <xdr:rowOff>28575</xdr:rowOff>
    </xdr:from>
    <xdr:to>
      <xdr:col>5</xdr:col>
      <xdr:colOff>3505200</xdr:colOff>
      <xdr:row>115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119</xdr:row>
      <xdr:rowOff>38100</xdr:rowOff>
    </xdr:from>
    <xdr:to>
      <xdr:col>14</xdr:col>
      <xdr:colOff>209550</xdr:colOff>
      <xdr:row>123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116</xdr:row>
      <xdr:rowOff>57150</xdr:rowOff>
    </xdr:from>
    <xdr:to>
      <xdr:col>5</xdr:col>
      <xdr:colOff>3486150</xdr:colOff>
      <xdr:row>118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3476625</xdr:colOff>
      <xdr:row>124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124</xdr:row>
      <xdr:rowOff>114300</xdr:rowOff>
    </xdr:from>
    <xdr:to>
      <xdr:col>5</xdr:col>
      <xdr:colOff>3495675</xdr:colOff>
      <xdr:row>129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57150</xdr:rowOff>
    </xdr:from>
    <xdr:to>
      <xdr:col>14</xdr:col>
      <xdr:colOff>200025</xdr:colOff>
      <xdr:row>127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127</xdr:row>
      <xdr:rowOff>57150</xdr:rowOff>
    </xdr:from>
    <xdr:to>
      <xdr:col>14</xdr:col>
      <xdr:colOff>228600</xdr:colOff>
      <xdr:row>130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57150</xdr:rowOff>
    </xdr:from>
    <xdr:to>
      <xdr:col>5</xdr:col>
      <xdr:colOff>3543300</xdr:colOff>
      <xdr:row>132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133</xdr:row>
      <xdr:rowOff>38100</xdr:rowOff>
    </xdr:from>
    <xdr:to>
      <xdr:col>5</xdr:col>
      <xdr:colOff>3514725</xdr:colOff>
      <xdr:row>137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152400</xdr:rowOff>
    </xdr:from>
    <xdr:to>
      <xdr:col>5</xdr:col>
      <xdr:colOff>3495675</xdr:colOff>
      <xdr:row>142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38100</xdr:rowOff>
    </xdr:from>
    <xdr:to>
      <xdr:col>5</xdr:col>
      <xdr:colOff>3571875</xdr:colOff>
      <xdr:row>146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19050</xdr:rowOff>
    </xdr:from>
    <xdr:to>
      <xdr:col>5</xdr:col>
      <xdr:colOff>3486150</xdr:colOff>
      <xdr:row>151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131</xdr:row>
      <xdr:rowOff>66675</xdr:rowOff>
    </xdr:from>
    <xdr:to>
      <xdr:col>14</xdr:col>
      <xdr:colOff>266700</xdr:colOff>
      <xdr:row>134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104775</xdr:rowOff>
    </xdr:from>
    <xdr:to>
      <xdr:col>5</xdr:col>
      <xdr:colOff>3505200</xdr:colOff>
      <xdr:row>155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134</xdr:row>
      <xdr:rowOff>57150</xdr:rowOff>
    </xdr:from>
    <xdr:to>
      <xdr:col>14</xdr:col>
      <xdr:colOff>247650</xdr:colOff>
      <xdr:row>139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47625</xdr:rowOff>
    </xdr:from>
    <xdr:to>
      <xdr:col>14</xdr:col>
      <xdr:colOff>285750</xdr:colOff>
      <xdr:row>144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28575</xdr:rowOff>
    </xdr:from>
    <xdr:to>
      <xdr:col>5</xdr:col>
      <xdr:colOff>3524250</xdr:colOff>
      <xdr:row>160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161925</xdr:rowOff>
    </xdr:from>
    <xdr:to>
      <xdr:col>5</xdr:col>
      <xdr:colOff>3562350</xdr:colOff>
      <xdr:row>163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145</xdr:row>
      <xdr:rowOff>28575</xdr:rowOff>
    </xdr:from>
    <xdr:to>
      <xdr:col>14</xdr:col>
      <xdr:colOff>238125</xdr:colOff>
      <xdr:row>148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149</xdr:row>
      <xdr:rowOff>47625</xdr:rowOff>
    </xdr:from>
    <xdr:to>
      <xdr:col>14</xdr:col>
      <xdr:colOff>190500</xdr:colOff>
      <xdr:row>156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164</xdr:row>
      <xdr:rowOff>9525</xdr:rowOff>
    </xdr:from>
    <xdr:to>
      <xdr:col>5</xdr:col>
      <xdr:colOff>3476625</xdr:colOff>
      <xdr:row>169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19050</xdr:rowOff>
    </xdr:from>
    <xdr:to>
      <xdr:col>14</xdr:col>
      <xdr:colOff>219075</xdr:colOff>
      <xdr:row>159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180975</xdr:rowOff>
    </xdr:from>
    <xdr:to>
      <xdr:col>14</xdr:col>
      <xdr:colOff>209550</xdr:colOff>
      <xdr:row>162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163</xdr:row>
      <xdr:rowOff>38100</xdr:rowOff>
    </xdr:from>
    <xdr:to>
      <xdr:col>14</xdr:col>
      <xdr:colOff>238125</xdr:colOff>
      <xdr:row>165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169</xdr:row>
      <xdr:rowOff>123825</xdr:rowOff>
    </xdr:from>
    <xdr:to>
      <xdr:col>5</xdr:col>
      <xdr:colOff>3505200</xdr:colOff>
      <xdr:row>174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166</xdr:row>
      <xdr:rowOff>38100</xdr:rowOff>
    </xdr:from>
    <xdr:to>
      <xdr:col>14</xdr:col>
      <xdr:colOff>190500</xdr:colOff>
      <xdr:row>169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170</xdr:row>
      <xdr:rowOff>0</xdr:rowOff>
    </xdr:from>
    <xdr:to>
      <xdr:col>14</xdr:col>
      <xdr:colOff>200025</xdr:colOff>
      <xdr:row>172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85725</xdr:rowOff>
    </xdr:from>
    <xdr:to>
      <xdr:col>5</xdr:col>
      <xdr:colOff>3514725</xdr:colOff>
      <xdr:row>177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161925</xdr:rowOff>
    </xdr:from>
    <xdr:to>
      <xdr:col>5</xdr:col>
      <xdr:colOff>3457575</xdr:colOff>
      <xdr:row>181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57150</xdr:rowOff>
    </xdr:from>
    <xdr:to>
      <xdr:col>5</xdr:col>
      <xdr:colOff>3514725</xdr:colOff>
      <xdr:row>184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57150</xdr:rowOff>
    </xdr:from>
    <xdr:to>
      <xdr:col>5</xdr:col>
      <xdr:colOff>3476625</xdr:colOff>
      <xdr:row>189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62</xdr:row>
      <xdr:rowOff>28575</xdr:rowOff>
    </xdr:from>
    <xdr:to>
      <xdr:col>5</xdr:col>
      <xdr:colOff>3657600</xdr:colOff>
      <xdr:row>65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57</xdr:row>
      <xdr:rowOff>0</xdr:rowOff>
    </xdr:from>
    <xdr:to>
      <xdr:col>13</xdr:col>
      <xdr:colOff>586740</xdr:colOff>
      <xdr:row>60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52</xdr:row>
      <xdr:rowOff>38100</xdr:rowOff>
    </xdr:from>
    <xdr:to>
      <xdr:col>5</xdr:col>
      <xdr:colOff>3629025</xdr:colOff>
      <xdr:row>57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53</xdr:row>
      <xdr:rowOff>161925</xdr:rowOff>
    </xdr:from>
    <xdr:to>
      <xdr:col>14</xdr:col>
      <xdr:colOff>266700</xdr:colOff>
      <xdr:row>56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48</xdr:row>
      <xdr:rowOff>152400</xdr:rowOff>
    </xdr:from>
    <xdr:to>
      <xdr:col>14</xdr:col>
      <xdr:colOff>209550</xdr:colOff>
      <xdr:row>53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86"/>
  <sheetViews>
    <sheetView tabSelected="1" zoomScaleNormal="100" zoomScaleSheetLayoutView="75" workbookViewId="0">
      <pane ySplit="2" topLeftCell="A12" activePane="bottomLeft" state="frozen"/>
      <selection pane="bottomLeft" activeCell="F42" sqref="F4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05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61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61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61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61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61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61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61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61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61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61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61" t="s">
        <v>852</v>
      </c>
      <c r="C23" s="326">
        <v>1</v>
      </c>
      <c r="D23" s="345"/>
      <c r="E23" s="326"/>
      <c r="F23" s="328" t="s">
        <v>861</v>
      </c>
      <c r="G23" s="326">
        <v>2020</v>
      </c>
      <c r="H23" s="329" t="s">
        <v>859</v>
      </c>
      <c r="I23" s="361" t="s">
        <v>862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61" t="s">
        <v>865</v>
      </c>
      <c r="C24" s="326">
        <v>1</v>
      </c>
      <c r="D24" s="345"/>
      <c r="E24" s="326"/>
      <c r="F24" s="328" t="s">
        <v>863</v>
      </c>
      <c r="G24" s="326">
        <v>2019</v>
      </c>
      <c r="H24" s="345" t="s">
        <v>859</v>
      </c>
      <c r="I24" s="361" t="s">
        <v>864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61" t="s">
        <v>907</v>
      </c>
      <c r="C25" s="326">
        <v>1</v>
      </c>
      <c r="D25" s="345"/>
      <c r="E25" s="326"/>
      <c r="F25" s="328" t="s">
        <v>906</v>
      </c>
      <c r="G25" s="326">
        <v>2015</v>
      </c>
      <c r="H25" s="373" t="s">
        <v>908</v>
      </c>
      <c r="I25" s="361" t="s">
        <v>909</v>
      </c>
      <c r="J25" s="319">
        <v>43870</v>
      </c>
      <c r="K25" s="345" t="s">
        <v>910</v>
      </c>
      <c r="L25" s="319">
        <f t="shared" si="1"/>
        <v>43891</v>
      </c>
      <c r="M25" s="326"/>
      <c r="N25" s="330"/>
      <c r="O25" s="330"/>
    </row>
    <row r="26" spans="2:15">
      <c r="B26" s="361" t="s">
        <v>907</v>
      </c>
      <c r="C26" s="326">
        <v>1</v>
      </c>
      <c r="D26" s="345"/>
      <c r="E26" s="326"/>
      <c r="F26" s="328" t="s">
        <v>911</v>
      </c>
      <c r="G26" s="326">
        <v>2017</v>
      </c>
      <c r="H26" s="329" t="s">
        <v>908</v>
      </c>
      <c r="I26" s="361" t="s">
        <v>912</v>
      </c>
      <c r="J26" s="319">
        <v>43870</v>
      </c>
      <c r="K26" s="345" t="s">
        <v>910</v>
      </c>
      <c r="L26" s="319">
        <f t="shared" si="1"/>
        <v>43891</v>
      </c>
      <c r="M26" s="326"/>
      <c r="N26" s="330"/>
      <c r="O26" s="330"/>
    </row>
    <row r="27" spans="2:15">
      <c r="B27" s="357" t="s">
        <v>916</v>
      </c>
      <c r="C27" s="360" t="s">
        <v>937</v>
      </c>
      <c r="D27" s="360"/>
      <c r="E27" s="353"/>
      <c r="F27" s="355" t="s">
        <v>913</v>
      </c>
      <c r="G27" s="353">
        <v>2019</v>
      </c>
      <c r="H27" s="356" t="s">
        <v>914</v>
      </c>
      <c r="I27" s="357" t="s">
        <v>915</v>
      </c>
      <c r="J27" s="358">
        <v>43870</v>
      </c>
      <c r="K27" s="360" t="s">
        <v>910</v>
      </c>
      <c r="L27" s="358">
        <f t="shared" si="1"/>
        <v>43891</v>
      </c>
      <c r="M27" s="353"/>
      <c r="N27" s="359"/>
      <c r="O27" s="359"/>
    </row>
    <row r="28" spans="2:15">
      <c r="B28" s="344" t="s">
        <v>921</v>
      </c>
      <c r="C28" s="178">
        <v>1</v>
      </c>
      <c r="D28" s="332" t="s">
        <v>959</v>
      </c>
      <c r="E28" s="178"/>
      <c r="F28" s="165" t="s">
        <v>917</v>
      </c>
      <c r="G28" s="178">
        <v>2019</v>
      </c>
      <c r="H28" s="349" t="s">
        <v>918</v>
      </c>
      <c r="I28" s="344" t="s">
        <v>919</v>
      </c>
      <c r="J28" s="350">
        <v>43877</v>
      </c>
      <c r="K28" s="351" t="s">
        <v>920</v>
      </c>
      <c r="L28" s="350">
        <f t="shared" si="1"/>
        <v>43898</v>
      </c>
      <c r="M28" s="178"/>
      <c r="N28" s="177"/>
      <c r="O28" s="177"/>
    </row>
    <row r="29" spans="2:15">
      <c r="B29" s="344" t="s">
        <v>921</v>
      </c>
      <c r="C29" s="178">
        <v>1</v>
      </c>
      <c r="D29" s="332" t="s">
        <v>958</v>
      </c>
      <c r="E29" s="178"/>
      <c r="F29" s="165" t="s">
        <v>922</v>
      </c>
      <c r="G29" s="178">
        <v>2020</v>
      </c>
      <c r="H29" s="229" t="s">
        <v>918</v>
      </c>
      <c r="I29" s="344" t="s">
        <v>923</v>
      </c>
      <c r="J29" s="350">
        <v>43877</v>
      </c>
      <c r="K29" s="351" t="s">
        <v>920</v>
      </c>
      <c r="L29" s="350">
        <f t="shared" si="1"/>
        <v>43898</v>
      </c>
      <c r="M29" s="178"/>
      <c r="N29" s="177"/>
      <c r="O29" s="177"/>
    </row>
    <row r="30" spans="2:15">
      <c r="B30" s="344" t="s">
        <v>926</v>
      </c>
      <c r="C30" s="178">
        <v>1</v>
      </c>
      <c r="D30" s="332" t="s">
        <v>955</v>
      </c>
      <c r="E30" s="178"/>
      <c r="F30" s="165" t="s">
        <v>924</v>
      </c>
      <c r="G30" s="178">
        <v>2019</v>
      </c>
      <c r="H30" s="229" t="s">
        <v>918</v>
      </c>
      <c r="I30" s="344" t="s">
        <v>925</v>
      </c>
      <c r="J30" s="350">
        <v>43877</v>
      </c>
      <c r="K30" s="351" t="s">
        <v>920</v>
      </c>
      <c r="L30" s="350">
        <f t="shared" si="0"/>
        <v>43898</v>
      </c>
      <c r="M30" s="178"/>
      <c r="N30" s="177"/>
      <c r="O30" s="177"/>
    </row>
    <row r="31" spans="2:15">
      <c r="B31" s="344" t="s">
        <v>921</v>
      </c>
      <c r="C31" s="178">
        <v>1</v>
      </c>
      <c r="D31" s="332" t="s">
        <v>956</v>
      </c>
      <c r="E31" s="178"/>
      <c r="F31" s="165" t="s">
        <v>927</v>
      </c>
      <c r="G31" s="178">
        <v>2020</v>
      </c>
      <c r="H31" s="229" t="s">
        <v>918</v>
      </c>
      <c r="I31" s="344" t="s">
        <v>928</v>
      </c>
      <c r="J31" s="350">
        <v>43877</v>
      </c>
      <c r="K31" s="351" t="s">
        <v>920</v>
      </c>
      <c r="L31" s="350">
        <f t="shared" ref="L31:L50" si="2">IF(K31="O",J31+21,J31+14)</f>
        <v>43898</v>
      </c>
      <c r="M31" s="178"/>
      <c r="N31" s="177"/>
      <c r="O31" s="177"/>
    </row>
    <row r="32" spans="2:15">
      <c r="B32" s="364" t="s">
        <v>929</v>
      </c>
      <c r="C32" s="365">
        <v>1</v>
      </c>
      <c r="D32" s="366"/>
      <c r="E32" s="365"/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43877</v>
      </c>
      <c r="K32" s="366" t="s">
        <v>920</v>
      </c>
      <c r="L32" s="369">
        <f t="shared" si="2"/>
        <v>43898</v>
      </c>
      <c r="M32" s="365"/>
      <c r="N32" s="370"/>
      <c r="O32" s="370"/>
    </row>
    <row r="33" spans="2:15">
      <c r="B33" s="344" t="s">
        <v>934</v>
      </c>
      <c r="C33" s="178"/>
      <c r="D33" s="178"/>
      <c r="E33" s="326"/>
      <c r="F33" s="165" t="s">
        <v>932</v>
      </c>
      <c r="G33" s="178"/>
      <c r="H33" s="266"/>
      <c r="I33" s="177"/>
      <c r="J33" s="350">
        <v>43877</v>
      </c>
      <c r="K33" s="351" t="s">
        <v>920</v>
      </c>
      <c r="L33" s="350">
        <f t="shared" si="2"/>
        <v>43898</v>
      </c>
      <c r="M33" s="178"/>
      <c r="N33" s="177"/>
      <c r="O33" s="344" t="s">
        <v>933</v>
      </c>
    </row>
    <row r="34" spans="2:15">
      <c r="B34" s="344" t="s">
        <v>940</v>
      </c>
      <c r="C34" s="178">
        <v>1</v>
      </c>
      <c r="D34" s="332" t="s">
        <v>957</v>
      </c>
      <c r="E34" s="178"/>
      <c r="F34" s="165" t="s">
        <v>106</v>
      </c>
      <c r="G34" s="178">
        <v>2015</v>
      </c>
      <c r="H34" s="229" t="s">
        <v>941</v>
      </c>
      <c r="I34" s="344" t="s">
        <v>938</v>
      </c>
      <c r="J34" s="33">
        <v>43883</v>
      </c>
      <c r="K34" s="363" t="s">
        <v>939</v>
      </c>
      <c r="L34" s="33">
        <f t="shared" si="2"/>
        <v>43904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266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266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266"/>
      <c r="I37" s="177"/>
      <c r="J37" s="180"/>
      <c r="K37" s="178"/>
      <c r="L37" s="180">
        <f t="shared" si="2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6"/>
      <c r="I38" s="177"/>
      <c r="J38" s="180"/>
      <c r="K38" s="178"/>
      <c r="L38" s="180">
        <f t="shared" si="2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 t="s">
        <v>965</v>
      </c>
      <c r="G39" s="178"/>
      <c r="H39" s="266"/>
      <c r="I39" s="177"/>
      <c r="J39" s="180"/>
      <c r="K39" s="178"/>
      <c r="L39" s="180">
        <f t="shared" si="2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 t="s">
        <v>966</v>
      </c>
      <c r="G40" s="178"/>
      <c r="H40" s="266"/>
      <c r="I40" s="177"/>
      <c r="J40" s="180"/>
      <c r="K40" s="178"/>
      <c r="L40" s="180">
        <f t="shared" si="2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 t="s">
        <v>967</v>
      </c>
      <c r="G41" s="178"/>
      <c r="H41" s="266"/>
      <c r="I41" s="177"/>
      <c r="J41" s="180"/>
      <c r="K41" s="178"/>
      <c r="L41" s="180">
        <f t="shared" si="2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 t="s">
        <v>968</v>
      </c>
      <c r="G42" s="178"/>
      <c r="H42" s="266"/>
      <c r="I42" s="177"/>
      <c r="J42" s="180"/>
      <c r="K42" s="178"/>
      <c r="L42" s="180">
        <f t="shared" si="2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266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266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6"/>
      <c r="I46" s="177"/>
      <c r="J46" s="180"/>
      <c r="K46" s="178"/>
      <c r="L46" s="180">
        <f t="shared" ref="L46:L48" si="3">IF(K46="O",J46+21,J46+14)</f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266"/>
      <c r="I47" s="177"/>
      <c r="J47" s="180"/>
      <c r="K47" s="178"/>
      <c r="L47" s="180">
        <f t="shared" si="3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266"/>
      <c r="I48" s="177"/>
      <c r="J48" s="180"/>
      <c r="K48" s="178"/>
      <c r="L48" s="180">
        <f t="shared" si="3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6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6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6"/>
      <c r="I52" s="177"/>
      <c r="J52" s="180"/>
      <c r="K52" s="178"/>
      <c r="L52" s="180">
        <f t="shared" ref="L52:L54" si="4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6"/>
      <c r="I53" s="177"/>
      <c r="J53" s="180"/>
      <c r="K53" s="178"/>
      <c r="L53" s="180">
        <f t="shared" si="4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29"/>
      <c r="I54" s="177"/>
      <c r="J54" s="180"/>
      <c r="K54" s="178"/>
      <c r="L54" s="180">
        <f t="shared" si="4"/>
        <v>14</v>
      </c>
      <c r="M54" s="194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94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94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94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 t="s">
        <v>496</v>
      </c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 t="s">
        <v>21</v>
      </c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 t="s">
        <v>844</v>
      </c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80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ref="L106:L169" si="5">IF(K106="O",J106+21,J106+14)</f>
        <v>14</v>
      </c>
      <c r="M106" s="194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5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5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5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5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5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5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78"/>
      <c r="I113" s="177"/>
      <c r="J113" s="180"/>
      <c r="K113" s="178"/>
      <c r="L113" s="180">
        <f t="shared" si="5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5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5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5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5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5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5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78"/>
      <c r="I120" s="177"/>
      <c r="J120" s="180"/>
      <c r="K120" s="178"/>
      <c r="L120" s="180">
        <f t="shared" si="5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94"/>
      <c r="L121" s="180">
        <f t="shared" si="5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81"/>
      <c r="J122" s="180"/>
      <c r="K122" s="194"/>
      <c r="L122" s="180">
        <f t="shared" si="5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5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5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5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5"/>
        <v>14</v>
      </c>
      <c r="M126" s="194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5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5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5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5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5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5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5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5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5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94"/>
      <c r="L136" s="180">
        <f t="shared" si="5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5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5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5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5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5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5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5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5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5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5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5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5"/>
        <v>14</v>
      </c>
      <c r="M148" s="194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5"/>
        <v>14</v>
      </c>
      <c r="M149" s="194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5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5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261"/>
      <c r="G152" s="178"/>
      <c r="H152" s="194"/>
      <c r="I152" s="177"/>
      <c r="J152" s="180"/>
      <c r="K152" s="178"/>
      <c r="L152" s="180">
        <f t="shared" si="5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5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5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5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5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ref="L170:L258" si="6">IF(K170="O",J170+21,J170+14)</f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6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6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6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6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6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6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6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78"/>
      <c r="I179" s="177"/>
      <c r="J179" s="180"/>
      <c r="K179" s="178"/>
      <c r="L179" s="180">
        <f t="shared" si="6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262"/>
      <c r="J180" s="180"/>
      <c r="K180" s="178"/>
      <c r="L180" s="180">
        <f t="shared" si="6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262"/>
      <c r="J181" s="180"/>
      <c r="K181" s="178"/>
      <c r="L181" s="180">
        <f t="shared" si="6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262"/>
      <c r="J182" s="180"/>
      <c r="K182" s="178"/>
      <c r="L182" s="180">
        <f t="shared" si="6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262"/>
      <c r="J183" s="180"/>
      <c r="K183" s="178"/>
      <c r="L183" s="180">
        <f t="shared" si="6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262"/>
      <c r="J184" s="180"/>
      <c r="K184" s="178"/>
      <c r="L184" s="180">
        <f t="shared" si="6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6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6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263"/>
      <c r="G187" s="178"/>
      <c r="H187" s="229"/>
      <c r="I187" s="262"/>
      <c r="J187" s="180"/>
      <c r="K187" s="178"/>
      <c r="L187" s="180">
        <f t="shared" si="6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229"/>
      <c r="I188" s="262"/>
      <c r="J188" s="180"/>
      <c r="K188" s="178"/>
      <c r="L188" s="180">
        <f t="shared" si="6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229"/>
      <c r="I189" s="177"/>
      <c r="J189" s="180"/>
      <c r="K189" s="178"/>
      <c r="L189" s="180">
        <f t="shared" si="6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78"/>
      <c r="I190" s="177"/>
      <c r="J190" s="180"/>
      <c r="K190" s="229"/>
      <c r="L190" s="180">
        <f t="shared" si="6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6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6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6"/>
        <v>14</v>
      </c>
      <c r="M193" s="178"/>
      <c r="N193" s="177"/>
      <c r="O193" s="177"/>
    </row>
    <row r="194" spans="2:15">
      <c r="B194" s="177"/>
      <c r="C194" s="178"/>
      <c r="D194" s="178"/>
      <c r="E194" s="264"/>
      <c r="F194" s="165"/>
      <c r="G194" s="178"/>
      <c r="H194" s="229"/>
      <c r="I194" s="262"/>
      <c r="J194" s="265"/>
      <c r="K194" s="264"/>
      <c r="L194" s="265">
        <f t="shared" si="6"/>
        <v>14</v>
      </c>
      <c r="M194" s="178"/>
      <c r="N194" s="177"/>
      <c r="O194" s="177"/>
    </row>
    <row r="195" spans="2:15">
      <c r="B195" s="177"/>
      <c r="C195" s="178"/>
      <c r="D195" s="178"/>
      <c r="E195" s="264"/>
      <c r="F195" s="165"/>
      <c r="G195" s="178"/>
      <c r="H195" s="178"/>
      <c r="I195" s="177"/>
      <c r="J195" s="265"/>
      <c r="K195" s="264"/>
      <c r="L195" s="265">
        <f t="shared" si="6"/>
        <v>14</v>
      </c>
      <c r="M195" s="178"/>
      <c r="N195" s="177"/>
      <c r="O195" s="177"/>
    </row>
    <row r="196" spans="2:15">
      <c r="B196" s="177"/>
      <c r="C196" s="178"/>
      <c r="D196" s="178"/>
      <c r="E196" s="264"/>
      <c r="F196" s="165"/>
      <c r="G196" s="178"/>
      <c r="H196" s="194"/>
      <c r="I196" s="177"/>
      <c r="J196" s="265"/>
      <c r="K196" s="264"/>
      <c r="L196" s="265">
        <f t="shared" si="6"/>
        <v>14</v>
      </c>
      <c r="M196" s="178"/>
      <c r="N196" s="177"/>
      <c r="O196" s="177"/>
    </row>
    <row r="197" spans="2:15">
      <c r="B197" s="177"/>
      <c r="C197" s="178"/>
      <c r="D197" s="178"/>
      <c r="E197" s="264"/>
      <c r="F197" s="165"/>
      <c r="G197" s="178"/>
      <c r="H197" s="229"/>
      <c r="I197" s="177"/>
      <c r="J197" s="265"/>
      <c r="K197" s="264"/>
      <c r="L197" s="265">
        <f t="shared" si="6"/>
        <v>14</v>
      </c>
      <c r="M197" s="178"/>
      <c r="N197" s="177"/>
      <c r="O197" s="177"/>
    </row>
    <row r="198" spans="2:15">
      <c r="B198" s="177"/>
      <c r="C198" s="178"/>
      <c r="D198" s="178"/>
      <c r="E198" s="264"/>
      <c r="F198" s="165"/>
      <c r="G198" s="178"/>
      <c r="H198" s="229"/>
      <c r="I198" s="177"/>
      <c r="J198" s="265"/>
      <c r="K198" s="264"/>
      <c r="L198" s="265">
        <f t="shared" si="6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6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6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6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229"/>
      <c r="I202" s="177"/>
      <c r="J202" s="180"/>
      <c r="K202" s="178"/>
      <c r="L202" s="180">
        <f t="shared" si="6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6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29"/>
      <c r="I204" s="262"/>
      <c r="J204" s="180"/>
      <c r="K204" s="229"/>
      <c r="L204" s="180">
        <f t="shared" si="6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6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6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6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6"/>
        <v>14</v>
      </c>
      <c r="M208" s="178"/>
      <c r="N208" s="177"/>
      <c r="O208" s="177"/>
    </row>
    <row r="209" spans="1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6"/>
        <v>14</v>
      </c>
      <c r="M209" s="178"/>
      <c r="N209" s="177"/>
      <c r="O209" s="177"/>
    </row>
    <row r="210" spans="1:16">
      <c r="B210" s="177"/>
      <c r="C210" s="178"/>
      <c r="D210" s="178"/>
      <c r="E210" s="266"/>
      <c r="F210" s="165"/>
      <c r="G210" s="178"/>
      <c r="H210" s="229"/>
      <c r="I210" s="177"/>
      <c r="J210" s="180"/>
      <c r="K210" s="178"/>
      <c r="L210" s="180">
        <f t="shared" si="6"/>
        <v>14</v>
      </c>
      <c r="M210" s="178"/>
      <c r="N210" s="177"/>
      <c r="O210" s="177"/>
    </row>
    <row r="211" spans="1:16" s="176" customFormat="1">
      <c r="B211" s="177"/>
      <c r="C211" s="178"/>
      <c r="D211" s="178"/>
      <c r="E211" s="178"/>
      <c r="F211" s="165"/>
      <c r="G211" s="178"/>
      <c r="H211" s="229"/>
      <c r="I211" s="267"/>
      <c r="J211" s="180"/>
      <c r="K211" s="178"/>
      <c r="L211" s="180">
        <f t="shared" si="6"/>
        <v>14</v>
      </c>
      <c r="M211" s="178"/>
      <c r="N211" s="177"/>
      <c r="O211" s="177"/>
      <c r="P211" s="58"/>
    </row>
    <row r="212" spans="1:16">
      <c r="B212" s="177"/>
      <c r="C212" s="178"/>
      <c r="D212" s="178"/>
      <c r="E212" s="178"/>
      <c r="F212" s="165"/>
      <c r="G212" s="178"/>
      <c r="H212" s="229"/>
      <c r="I212" s="262"/>
      <c r="J212" s="180"/>
      <c r="K212" s="178"/>
      <c r="L212" s="180">
        <f t="shared" si="6"/>
        <v>14</v>
      </c>
      <c r="M212" s="178"/>
      <c r="N212" s="177"/>
      <c r="O212" s="177"/>
    </row>
    <row r="213" spans="1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6"/>
        <v>14</v>
      </c>
      <c r="M213" s="178"/>
      <c r="N213" s="177"/>
      <c r="O213" s="177"/>
    </row>
    <row r="214" spans="1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6"/>
        <v>14</v>
      </c>
      <c r="M214" s="178"/>
      <c r="N214" s="177"/>
      <c r="O214" s="177"/>
    </row>
    <row r="215" spans="1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6"/>
        <v>14</v>
      </c>
      <c r="M215" s="178"/>
      <c r="N215" s="177"/>
      <c r="O215" s="177"/>
    </row>
    <row r="216" spans="1:16">
      <c r="B216" s="267"/>
      <c r="C216" s="178"/>
      <c r="D216" s="178"/>
      <c r="E216" s="178"/>
      <c r="F216" s="165"/>
      <c r="G216" s="178"/>
      <c r="H216" s="229"/>
      <c r="I216" s="267"/>
      <c r="J216" s="180"/>
      <c r="K216" s="266"/>
      <c r="L216" s="180">
        <f t="shared" si="6"/>
        <v>14</v>
      </c>
      <c r="M216" s="178"/>
      <c r="N216" s="177"/>
      <c r="O216" s="177"/>
    </row>
    <row r="217" spans="1:16">
      <c r="B217" s="267"/>
      <c r="C217" s="178"/>
      <c r="D217" s="178"/>
      <c r="E217" s="178"/>
      <c r="F217" s="165"/>
      <c r="G217" s="178"/>
      <c r="H217" s="229"/>
      <c r="I217" s="267"/>
      <c r="J217" s="180"/>
      <c r="K217" s="266"/>
      <c r="L217" s="180">
        <f t="shared" si="6"/>
        <v>14</v>
      </c>
      <c r="M217" s="178"/>
      <c r="N217" s="177"/>
      <c r="O217" s="177"/>
    </row>
    <row r="218" spans="1:16">
      <c r="B218" s="177"/>
      <c r="C218" s="178"/>
      <c r="D218" s="178"/>
      <c r="E218" s="178"/>
      <c r="F218" s="165"/>
      <c r="G218" s="178"/>
      <c r="H218" s="194"/>
      <c r="I218" s="177"/>
      <c r="J218" s="180"/>
      <c r="K218" s="266"/>
      <c r="L218" s="180">
        <f t="shared" si="6"/>
        <v>14</v>
      </c>
      <c r="M218" s="178"/>
      <c r="N218" s="177"/>
      <c r="O218" s="177"/>
    </row>
    <row r="219" spans="1:16">
      <c r="B219" s="267"/>
      <c r="C219" s="178"/>
      <c r="D219" s="178"/>
      <c r="E219" s="178"/>
      <c r="F219" s="165"/>
      <c r="G219" s="178"/>
      <c r="H219" s="229"/>
      <c r="I219" s="267"/>
      <c r="J219" s="180"/>
      <c r="K219" s="266"/>
      <c r="L219" s="180">
        <f t="shared" si="6"/>
        <v>14</v>
      </c>
      <c r="M219" s="178"/>
      <c r="N219" s="177"/>
      <c r="O219" s="177"/>
    </row>
    <row r="220" spans="1:16">
      <c r="B220" s="267"/>
      <c r="C220" s="178"/>
      <c r="D220" s="178"/>
      <c r="E220" s="178"/>
      <c r="F220" s="165"/>
      <c r="G220" s="178"/>
      <c r="H220" s="229"/>
      <c r="I220" s="267"/>
      <c r="J220" s="180"/>
      <c r="K220" s="266"/>
      <c r="L220" s="180">
        <f t="shared" si="6"/>
        <v>14</v>
      </c>
      <c r="M220" s="178"/>
      <c r="N220" s="177"/>
      <c r="O220" s="177"/>
    </row>
    <row r="221" spans="1:16">
      <c r="B221" s="267"/>
      <c r="C221" s="178"/>
      <c r="D221" s="178"/>
      <c r="E221" s="178"/>
      <c r="F221" s="165"/>
      <c r="G221" s="178"/>
      <c r="H221" s="229"/>
      <c r="I221" s="267"/>
      <c r="J221" s="180"/>
      <c r="K221" s="266"/>
      <c r="L221" s="180">
        <f t="shared" si="6"/>
        <v>14</v>
      </c>
      <c r="M221" s="178"/>
      <c r="N221" s="177"/>
      <c r="O221" s="177"/>
    </row>
    <row r="222" spans="1:16" s="343" customFormat="1">
      <c r="A222" s="334"/>
      <c r="B222" s="335"/>
      <c r="C222" s="336"/>
      <c r="D222" s="336"/>
      <c r="E222" s="336"/>
      <c r="F222" s="337"/>
      <c r="G222" s="336"/>
      <c r="H222" s="338"/>
      <c r="I222" s="335"/>
      <c r="J222" s="339"/>
      <c r="K222" s="340"/>
      <c r="L222" s="339">
        <f t="shared" si="6"/>
        <v>14</v>
      </c>
      <c r="M222" s="336"/>
      <c r="N222" s="341"/>
      <c r="O222" s="341"/>
      <c r="P222" s="342" t="s">
        <v>495</v>
      </c>
    </row>
    <row r="223" spans="1:16">
      <c r="B223" s="13"/>
      <c r="C223" s="12"/>
      <c r="D223" s="12"/>
      <c r="E223" s="12"/>
      <c r="F223" s="204"/>
      <c r="G223" s="12"/>
      <c r="H223" s="12"/>
      <c r="I223" s="13"/>
      <c r="J223" s="15"/>
      <c r="K223" s="12"/>
      <c r="L223" s="180">
        <f t="shared" si="6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204"/>
      <c r="G224" s="12"/>
      <c r="H224" s="12"/>
      <c r="I224" s="13"/>
      <c r="J224" s="15"/>
      <c r="K224" s="12"/>
      <c r="L224" s="180">
        <f t="shared" si="6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80">
        <f t="shared" si="6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80">
        <f t="shared" si="6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86"/>
      <c r="I227" s="195"/>
      <c r="J227" s="15"/>
      <c r="K227" s="12"/>
      <c r="L227" s="15">
        <f t="shared" si="6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86"/>
      <c r="I228" s="195"/>
      <c r="J228" s="15"/>
      <c r="K228" s="12"/>
      <c r="L228" s="15">
        <f t="shared" si="6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6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"/>
      <c r="J230" s="15"/>
      <c r="K230" s="1"/>
      <c r="L230" s="15">
        <f t="shared" si="6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"/>
      <c r="H231" s="186"/>
      <c r="I231" s="195"/>
      <c r="J231" s="15"/>
      <c r="K231" s="12"/>
      <c r="L231" s="15">
        <f t="shared" si="6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5">
        <f t="shared" si="6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6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6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86"/>
      <c r="I235" s="195"/>
      <c r="J235" s="15"/>
      <c r="K235" s="12"/>
      <c r="L235" s="15">
        <f t="shared" si="6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86"/>
      <c r="I236" s="195"/>
      <c r="J236" s="15"/>
      <c r="K236" s="12"/>
      <c r="L236" s="15">
        <f t="shared" si="6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86"/>
      <c r="I237" s="195"/>
      <c r="J237" s="15"/>
      <c r="K237" s="12"/>
      <c r="L237" s="15">
        <f t="shared" si="6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86"/>
      <c r="I238" s="195"/>
      <c r="J238" s="15"/>
      <c r="K238" s="12"/>
      <c r="L238" s="15">
        <f t="shared" si="6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86"/>
      <c r="I239" s="195"/>
      <c r="J239" s="15"/>
      <c r="K239" s="12"/>
      <c r="L239" s="15">
        <f t="shared" si="6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6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6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6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6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86"/>
      <c r="I244" s="195"/>
      <c r="J244" s="15"/>
      <c r="K244" s="12"/>
      <c r="L244" s="15">
        <f t="shared" si="6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6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ref="L259:L286" si="7">IF(K259="O",J259+21,J259+14)</f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R131" sqref="R13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867</v>
      </c>
      <c r="D134" s="311" t="s">
        <v>866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870</v>
      </c>
      <c r="D135" s="311" t="s">
        <v>869</v>
      </c>
      <c r="E135" s="12"/>
      <c r="F135" s="346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900</v>
      </c>
      <c r="D136" s="311" t="s">
        <v>901</v>
      </c>
      <c r="E136" s="12"/>
      <c r="F136" s="197" t="s">
        <v>899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900</v>
      </c>
      <c r="D137" s="12"/>
      <c r="E137" s="12"/>
      <c r="F137" s="311" t="s">
        <v>902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904</v>
      </c>
      <c r="D138" s="311" t="s">
        <v>903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943</v>
      </c>
      <c r="D140" s="12"/>
      <c r="E140" s="12"/>
      <c r="F140" s="311" t="s">
        <v>942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945</v>
      </c>
      <c r="D141" s="12"/>
      <c r="E141" s="12"/>
      <c r="F141" s="311" t="s">
        <v>944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947</v>
      </c>
      <c r="D142" s="12"/>
      <c r="E142" s="12"/>
      <c r="F142" s="311" t="s">
        <v>946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949</v>
      </c>
      <c r="D143" s="12"/>
      <c r="E143" s="12"/>
      <c r="F143" s="311" t="s">
        <v>948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951</v>
      </c>
      <c r="D144" s="311" t="s">
        <v>952</v>
      </c>
      <c r="E144" s="12"/>
      <c r="F144" s="197" t="s">
        <v>950</v>
      </c>
      <c r="G144" s="165" t="s">
        <v>863</v>
      </c>
      <c r="H144" s="332" t="s">
        <v>859</v>
      </c>
      <c r="I144" s="344" t="s">
        <v>864</v>
      </c>
      <c r="J144" s="12"/>
      <c r="K144" s="13"/>
    </row>
    <row r="145" spans="3:11">
      <c r="C145" s="312" t="s">
        <v>949</v>
      </c>
      <c r="D145" s="311" t="s">
        <v>953</v>
      </c>
      <c r="E145" s="12"/>
      <c r="F145" s="362" t="s">
        <v>521</v>
      </c>
      <c r="G145" s="310" t="s">
        <v>861</v>
      </c>
      <c r="H145" s="229" t="s">
        <v>859</v>
      </c>
      <c r="I145" s="344" t="s">
        <v>862</v>
      </c>
      <c r="J145" s="12"/>
      <c r="K145" s="13"/>
    </row>
    <row r="146" spans="3:11">
      <c r="C146" s="312" t="s">
        <v>960</v>
      </c>
      <c r="D146" s="311" t="s">
        <v>964</v>
      </c>
      <c r="E146" s="12"/>
      <c r="F146" s="346" t="s">
        <v>868</v>
      </c>
      <c r="G146" s="310" t="s">
        <v>906</v>
      </c>
      <c r="H146" s="349" t="s">
        <v>908</v>
      </c>
      <c r="I146" s="344" t="s">
        <v>909</v>
      </c>
      <c r="J146" s="12"/>
      <c r="K146" s="13"/>
    </row>
    <row r="147" spans="3:11">
      <c r="C147" s="312" t="s">
        <v>962</v>
      </c>
      <c r="D147" s="12"/>
      <c r="E147" s="12"/>
      <c r="F147" s="311" t="s">
        <v>961</v>
      </c>
      <c r="G147" s="165" t="s">
        <v>911</v>
      </c>
      <c r="H147" s="229" t="s">
        <v>908</v>
      </c>
      <c r="I147" s="344" t="s">
        <v>912</v>
      </c>
      <c r="J147" s="12"/>
      <c r="K147" s="312" t="s">
        <v>963</v>
      </c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8" activePane="bottomLeft" state="frozen"/>
      <selection pane="bottomLeft" activeCell="F44" sqref="F44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2" t="s">
        <v>936</v>
      </c>
      <c r="D31" s="353">
        <v>1</v>
      </c>
      <c r="E31" s="354" t="s">
        <v>935</v>
      </c>
      <c r="F31" s="355" t="s">
        <v>913</v>
      </c>
      <c r="G31" s="353">
        <v>2019</v>
      </c>
      <c r="H31" s="356" t="s">
        <v>859</v>
      </c>
      <c r="I31" s="357" t="s">
        <v>915</v>
      </c>
      <c r="J31" s="358">
        <v>43880</v>
      </c>
      <c r="K31" s="359"/>
    </row>
    <row r="32" spans="2:11">
      <c r="B32" s="257">
        <v>4</v>
      </c>
      <c r="C32" s="371" t="s">
        <v>954</v>
      </c>
      <c r="D32" s="365">
        <v>1</v>
      </c>
      <c r="E32" s="372" t="s">
        <v>318</v>
      </c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43942</v>
      </c>
      <c r="K32" s="370"/>
    </row>
    <row r="33" spans="2:11">
      <c r="B33" s="257">
        <v>5</v>
      </c>
      <c r="C33" s="302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2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2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7" t="s">
        <v>889</v>
      </c>
    </row>
    <row r="80" spans="13:13">
      <c r="M80" s="347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2020-05-21T06:49:35Z</dcterms:modified>
  <cp:version>1000.0100.01</cp:version>
</cp:coreProperties>
</file>